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860"/>
  </bookViews>
  <sheets>
    <sheet name="Budjetti ja Toteuma" sheetId="1" r:id="rId1"/>
    <sheet name="Kurssilaiset" sheetId="2" r:id="rId2"/>
  </sheets>
  <definedNames>
    <definedName name="_xlnm.Print_Area" localSheetId="0">'Budjetti ja Toteuma'!$A$1:$C$38</definedName>
    <definedName name="_xlnm.Print_Area" localSheetId="1">Kurssilaiset!$A$1:$E$31</definedName>
  </definedNames>
  <calcPr calcId="145621"/>
</workbook>
</file>

<file path=xl/calcChain.xml><?xml version="1.0" encoding="utf-8"?>
<calcChain xmlns="http://schemas.openxmlformats.org/spreadsheetml/2006/main">
  <c r="B21" i="1" l="1"/>
  <c r="B20" i="1"/>
  <c r="B28" i="1" s="1"/>
  <c r="B13" i="1"/>
  <c r="B14" i="1"/>
  <c r="C13" i="1"/>
  <c r="C17" i="1" s="1"/>
  <c r="C30" i="1" s="1"/>
  <c r="C14" i="1"/>
  <c r="C28" i="1"/>
  <c r="B17" i="1" l="1"/>
  <c r="B30" i="1" s="1"/>
</calcChain>
</file>

<file path=xl/sharedStrings.xml><?xml version="1.0" encoding="utf-8"?>
<sst xmlns="http://schemas.openxmlformats.org/spreadsheetml/2006/main" count="38" uniqueCount="34">
  <si>
    <t>MENOT</t>
  </si>
  <si>
    <t>TULOT</t>
  </si>
  <si>
    <t>Koirakoiden osallistumismaksut</t>
  </si>
  <si>
    <t>Kuunteluoppilaiden osallistumismaksut</t>
  </si>
  <si>
    <t>Kanttiinimyynti</t>
  </si>
  <si>
    <t>Tapahtuman nimi:</t>
  </si>
  <si>
    <t>Kouluttajan kilometrikorvaukset</t>
  </si>
  <si>
    <t>Kouluttajan päivärahat</t>
  </si>
  <si>
    <t>Kouluttajan majoitus</t>
  </si>
  <si>
    <t>Kouluttajan ruokailu</t>
  </si>
  <si>
    <t>Kanttiinimenot</t>
  </si>
  <si>
    <t>Muut tarjoilumenot</t>
  </si>
  <si>
    <t>Koulutustilan vuokra</t>
  </si>
  <si>
    <t>BUDJETTI</t>
  </si>
  <si>
    <t>TOTEUMA</t>
  </si>
  <si>
    <t>Muut tulot</t>
  </si>
  <si>
    <t>Muut menot</t>
  </si>
  <si>
    <t>MENOT YHTEENSÄ</t>
  </si>
  <si>
    <t>TULOT YHT</t>
  </si>
  <si>
    <t>Koirakot:</t>
  </si>
  <si>
    <t>Kuunteluoppilaat:</t>
  </si>
  <si>
    <t>KURSSI-/KOULUTUSBUDJETTI  JA  TOTEUMA</t>
  </si>
  <si>
    <t>Osallistumismaksu / koirakko</t>
  </si>
  <si>
    <t>Osallistumismaksu / kuunteluoppilas</t>
  </si>
  <si>
    <t>Osallistujamäärä (koirakko)</t>
  </si>
  <si>
    <t>Osallistujamäärä (kuunteluoppilas)</t>
  </si>
  <si>
    <t>Esimerkkilaskelma</t>
  </si>
  <si>
    <t>SKL:n korvaukset v. 2015</t>
  </si>
  <si>
    <t>kilometrikorvaus 0,43 €/km</t>
  </si>
  <si>
    <t>osapäiväraha 18 €/pv (6-10h)</t>
  </si>
  <si>
    <t>kokopäiväraha 39 €/pv (yli 10 h)</t>
  </si>
  <si>
    <t>Kun matka on kestänyt enemmän kuin yhden matkavuorokauden ajan ja matkaan käytetty aika ylittää viimeisen matkavuorokauden yli kahdella tunnilla, se oikeuttaa uuteen osapäivärahaan, ja yli kuudella tunnilla, se oikeuttaa uuteen kokopäivärahaan.</t>
  </si>
  <si>
    <t>HUOM! SKL:n korvaukset ovat ohjeellisia maksimeja, kouluttajan kanssa voi sopia myös pienemmistä korvauksista!</t>
  </si>
  <si>
    <r>
      <t xml:space="preserve">KATE   </t>
    </r>
    <r>
      <rPr>
        <b/>
        <sz val="10"/>
        <color theme="1"/>
        <rFont val="Calibri"/>
        <family val="2"/>
        <scheme val="minor"/>
      </rPr>
      <t xml:space="preserve"> (Tulot - Menot)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</si>
</sst>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1"/>
      <color theme="1"/>
      <name val="Calibri"/>
      <family val="2"/>
      <scheme val="minor"/>
    </font>
    <font>
      <b/>
      <sz val="11"/>
      <color theme="1"/>
      <name val="Calibri"/>
      <family val="2"/>
      <scheme val="minor"/>
    </font>
    <font>
      <b/>
      <sz val="20"/>
      <color theme="1"/>
      <name val="Calibri"/>
      <family val="2"/>
      <scheme val="minor"/>
    </font>
    <font>
      <b/>
      <sz val="11"/>
      <name val="Calibri"/>
      <family val="2"/>
      <scheme val="minor"/>
    </font>
    <font>
      <b/>
      <sz val="14"/>
      <color theme="1"/>
      <name val="Calibri"/>
      <family val="2"/>
      <scheme val="minor"/>
    </font>
    <font>
      <sz val="16"/>
      <color theme="1"/>
      <name val="Calibri"/>
      <family val="2"/>
      <scheme val="minor"/>
    </font>
    <font>
      <sz val="16"/>
      <name val="Calibri"/>
      <family val="2"/>
      <scheme val="minor"/>
    </font>
    <font>
      <b/>
      <i/>
      <sz val="11"/>
      <color theme="1"/>
      <name val="Calibri"/>
      <family val="2"/>
      <scheme val="minor"/>
    </font>
    <font>
      <i/>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9">
    <xf numFmtId="0" fontId="0" fillId="0" borderId="0" xfId="0"/>
    <xf numFmtId="0" fontId="1" fillId="0" borderId="0" xfId="0" applyFont="1"/>
    <xf numFmtId="0" fontId="0" fillId="0" borderId="1" xfId="0" applyBorder="1"/>
    <xf numFmtId="0" fontId="0" fillId="3" borderId="1" xfId="0" applyFill="1" applyBorder="1"/>
    <xf numFmtId="0" fontId="0" fillId="4" borderId="1" xfId="0" applyFill="1" applyBorder="1"/>
    <xf numFmtId="0" fontId="0" fillId="0" borderId="0" xfId="0" applyFill="1" applyBorder="1"/>
    <xf numFmtId="0" fontId="2" fillId="5" borderId="0" xfId="0" applyFont="1" applyFill="1"/>
    <xf numFmtId="0" fontId="0" fillId="5" borderId="0" xfId="0" applyFill="1"/>
    <xf numFmtId="0" fontId="1" fillId="5" borderId="0" xfId="0" applyFont="1" applyFill="1"/>
    <xf numFmtId="0" fontId="0" fillId="5" borderId="4" xfId="0" applyFill="1" applyBorder="1"/>
    <xf numFmtId="0" fontId="3" fillId="5" borderId="0" xfId="0" applyFont="1" applyFill="1"/>
    <xf numFmtId="164" fontId="0" fillId="5" borderId="4" xfId="0" applyNumberFormat="1" applyFill="1" applyBorder="1"/>
    <xf numFmtId="0" fontId="4" fillId="5" borderId="0" xfId="0" applyFont="1" applyFill="1"/>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5" borderId="1" xfId="0" applyFont="1" applyFill="1" applyBorder="1" applyAlignment="1">
      <alignment vertical="center"/>
    </xf>
    <xf numFmtId="164" fontId="5" fillId="3" borderId="1" xfId="0" applyNumberFormat="1" applyFont="1" applyFill="1" applyBorder="1" applyAlignment="1">
      <alignment vertical="center"/>
    </xf>
    <xf numFmtId="164" fontId="5" fillId="2" borderId="1" xfId="0" applyNumberFormat="1" applyFont="1" applyFill="1" applyBorder="1" applyAlignment="1">
      <alignment vertical="center"/>
    </xf>
    <xf numFmtId="164" fontId="5" fillId="3" borderId="5" xfId="0" applyNumberFormat="1" applyFont="1" applyFill="1" applyBorder="1" applyAlignment="1">
      <alignment vertical="center"/>
    </xf>
    <xf numFmtId="164" fontId="5" fillId="2" borderId="5" xfId="0" applyNumberFormat="1" applyFont="1" applyFill="1" applyBorder="1" applyAlignment="1">
      <alignment vertical="center"/>
    </xf>
    <xf numFmtId="164" fontId="6" fillId="3" borderId="0" xfId="0" applyNumberFormat="1" applyFont="1" applyFill="1" applyBorder="1" applyAlignment="1">
      <alignment vertical="center"/>
    </xf>
    <xf numFmtId="164" fontId="6" fillId="2" borderId="0" xfId="0" applyNumberFormat="1" applyFont="1" applyFill="1" applyBorder="1" applyAlignment="1">
      <alignment vertical="center"/>
    </xf>
    <xf numFmtId="164" fontId="5" fillId="3" borderId="0" xfId="0" applyNumberFormat="1" applyFont="1" applyFill="1" applyBorder="1" applyAlignment="1">
      <alignment vertical="center"/>
    </xf>
    <xf numFmtId="164" fontId="5" fillId="2" borderId="0" xfId="0" applyNumberFormat="1" applyFont="1" applyFill="1" applyBorder="1" applyAlignment="1">
      <alignment vertical="center"/>
    </xf>
    <xf numFmtId="164" fontId="5" fillId="6" borderId="0" xfId="0" applyNumberFormat="1" applyFont="1" applyFill="1" applyAlignment="1">
      <alignment vertical="center"/>
    </xf>
    <xf numFmtId="0" fontId="7" fillId="5" borderId="0" xfId="0" applyFont="1" applyFill="1"/>
    <xf numFmtId="0" fontId="8" fillId="5" borderId="0" xfId="0" applyFont="1" applyFill="1"/>
    <xf numFmtId="0" fontId="8" fillId="5" borderId="0" xfId="0" applyFont="1" applyFill="1" applyAlignment="1">
      <alignment wrapText="1"/>
    </xf>
    <xf numFmtId="0" fontId="0" fillId="0" borderId="0" xfId="0" applyAlignment="1">
      <alignment wrapText="1"/>
    </xf>
  </cellXfs>
  <cellStyles count="1">
    <cellStyle name="Normaali" xfId="0" builtinId="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1714500</xdr:colOff>
      <xdr:row>0</xdr:row>
      <xdr:rowOff>38100</xdr:rowOff>
    </xdr:from>
    <xdr:to>
      <xdr:col>2</xdr:col>
      <xdr:colOff>2571750</xdr:colOff>
      <xdr:row>1</xdr:row>
      <xdr:rowOff>361950</xdr:rowOff>
    </xdr:to>
    <xdr:pic>
      <xdr:nvPicPr>
        <xdr:cNvPr id="2" name="Kuv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0375" y="38100"/>
          <a:ext cx="857250" cy="85725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zoomScaleNormal="100" workbookViewId="0">
      <selection activeCell="B8" sqref="B8"/>
    </sheetView>
  </sheetViews>
  <sheetFormatPr defaultRowHeight="15" x14ac:dyDescent="0.25"/>
  <cols>
    <col min="1" max="1" width="37.28515625" style="7" customWidth="1"/>
    <col min="2" max="3" width="39.140625" style="7" customWidth="1"/>
    <col min="4" max="16384" width="9.140625" style="7"/>
  </cols>
  <sheetData>
    <row r="1" spans="1:3" s="6" customFormat="1" ht="42" customHeight="1" x14ac:dyDescent="0.4">
      <c r="A1" s="6" t="s">
        <v>21</v>
      </c>
    </row>
    <row r="2" spans="1:3" ht="53.25" customHeight="1" x14ac:dyDescent="0.25"/>
    <row r="3" spans="1:3" ht="32.25" customHeight="1" x14ac:dyDescent="0.25">
      <c r="A3" s="8" t="s">
        <v>5</v>
      </c>
      <c r="B3" s="13" t="s">
        <v>26</v>
      </c>
      <c r="C3" s="14"/>
    </row>
    <row r="5" spans="1:3" x14ac:dyDescent="0.25">
      <c r="B5" s="8" t="s">
        <v>13</v>
      </c>
      <c r="C5" s="8" t="s">
        <v>14</v>
      </c>
    </row>
    <row r="6" spans="1:3" ht="26.25" customHeight="1" x14ac:dyDescent="0.25">
      <c r="A6" s="7" t="s">
        <v>24</v>
      </c>
      <c r="B6" s="15">
        <v>8</v>
      </c>
      <c r="C6" s="15"/>
    </row>
    <row r="7" spans="1:3" ht="26.25" customHeight="1" x14ac:dyDescent="0.25">
      <c r="A7" s="7" t="s">
        <v>25</v>
      </c>
      <c r="B7" s="15">
        <v>15</v>
      </c>
      <c r="C7" s="15"/>
    </row>
    <row r="8" spans="1:3" ht="26.25" customHeight="1" x14ac:dyDescent="0.25">
      <c r="A8" s="7" t="s">
        <v>22</v>
      </c>
      <c r="B8" s="15">
        <v>30</v>
      </c>
      <c r="C8" s="15"/>
    </row>
    <row r="9" spans="1:3" ht="26.25" customHeight="1" x14ac:dyDescent="0.25">
      <c r="A9" s="7" t="s">
        <v>23</v>
      </c>
      <c r="B9" s="15">
        <v>10</v>
      </c>
      <c r="C9" s="15"/>
    </row>
    <row r="10" spans="1:3" ht="22.5" customHeight="1" x14ac:dyDescent="0.25"/>
    <row r="11" spans="1:3" x14ac:dyDescent="0.25">
      <c r="B11" s="8"/>
      <c r="C11" s="8"/>
    </row>
    <row r="12" spans="1:3" x14ac:dyDescent="0.25">
      <c r="A12" s="8" t="s">
        <v>1</v>
      </c>
      <c r="B12" s="8" t="s">
        <v>13</v>
      </c>
      <c r="C12" s="8" t="s">
        <v>14</v>
      </c>
    </row>
    <row r="13" spans="1:3" ht="30" customHeight="1" x14ac:dyDescent="0.25">
      <c r="A13" s="7" t="s">
        <v>2</v>
      </c>
      <c r="B13" s="16">
        <f>+B6*B8</f>
        <v>240</v>
      </c>
      <c r="C13" s="17">
        <f>+C6*C8</f>
        <v>0</v>
      </c>
    </row>
    <row r="14" spans="1:3" ht="30" customHeight="1" x14ac:dyDescent="0.25">
      <c r="A14" s="7" t="s">
        <v>3</v>
      </c>
      <c r="B14" s="16">
        <f>+B7*B9</f>
        <v>150</v>
      </c>
      <c r="C14" s="17">
        <f>+C7*C9</f>
        <v>0</v>
      </c>
    </row>
    <row r="15" spans="1:3" ht="30" customHeight="1" x14ac:dyDescent="0.25">
      <c r="A15" s="7" t="s">
        <v>4</v>
      </c>
      <c r="B15" s="16">
        <v>20</v>
      </c>
      <c r="C15" s="17"/>
    </row>
    <row r="16" spans="1:3" ht="30" customHeight="1" thickBot="1" x14ac:dyDescent="0.3">
      <c r="A16" s="9" t="s">
        <v>15</v>
      </c>
      <c r="B16" s="18">
        <v>0</v>
      </c>
      <c r="C16" s="19"/>
    </row>
    <row r="17" spans="1:3" ht="30" customHeight="1" thickTop="1" x14ac:dyDescent="0.25">
      <c r="A17" s="10" t="s">
        <v>18</v>
      </c>
      <c r="B17" s="20">
        <f>+B13+B14+B15+B16</f>
        <v>410</v>
      </c>
      <c r="C17" s="21">
        <f>+C13+C14+C15+C16</f>
        <v>0</v>
      </c>
    </row>
    <row r="19" spans="1:3" x14ac:dyDescent="0.25">
      <c r="A19" s="8" t="s">
        <v>0</v>
      </c>
      <c r="B19" s="8" t="s">
        <v>13</v>
      </c>
      <c r="C19" s="8" t="s">
        <v>14</v>
      </c>
    </row>
    <row r="20" spans="1:3" ht="33" customHeight="1" x14ac:dyDescent="0.25">
      <c r="A20" s="7" t="s">
        <v>6</v>
      </c>
      <c r="B20" s="16">
        <f>400*0.43</f>
        <v>172</v>
      </c>
      <c r="C20" s="17"/>
    </row>
    <row r="21" spans="1:3" ht="33" customHeight="1" x14ac:dyDescent="0.25">
      <c r="A21" s="7" t="s">
        <v>7</v>
      </c>
      <c r="B21" s="16">
        <f>2*39</f>
        <v>78</v>
      </c>
      <c r="C21" s="17"/>
    </row>
    <row r="22" spans="1:3" ht="33" customHeight="1" x14ac:dyDescent="0.25">
      <c r="A22" s="7" t="s">
        <v>8</v>
      </c>
      <c r="B22" s="16">
        <v>0</v>
      </c>
      <c r="C22" s="17"/>
    </row>
    <row r="23" spans="1:3" ht="33" customHeight="1" x14ac:dyDescent="0.25">
      <c r="A23" s="7" t="s">
        <v>9</v>
      </c>
      <c r="B23" s="16">
        <v>50</v>
      </c>
      <c r="C23" s="17"/>
    </row>
    <row r="24" spans="1:3" ht="33" customHeight="1" x14ac:dyDescent="0.25">
      <c r="A24" s="7" t="s">
        <v>10</v>
      </c>
      <c r="B24" s="16">
        <v>40</v>
      </c>
      <c r="C24" s="17"/>
    </row>
    <row r="25" spans="1:3" ht="33" customHeight="1" x14ac:dyDescent="0.25">
      <c r="A25" s="7" t="s">
        <v>11</v>
      </c>
      <c r="B25" s="16">
        <v>0</v>
      </c>
      <c r="C25" s="17"/>
    </row>
    <row r="26" spans="1:3" ht="33" customHeight="1" x14ac:dyDescent="0.25">
      <c r="A26" s="7" t="s">
        <v>12</v>
      </c>
      <c r="B26" s="16">
        <v>50</v>
      </c>
      <c r="C26" s="17"/>
    </row>
    <row r="27" spans="1:3" ht="33" customHeight="1" thickBot="1" x14ac:dyDescent="0.3">
      <c r="A27" s="9" t="s">
        <v>16</v>
      </c>
      <c r="B27" s="18">
        <v>0</v>
      </c>
      <c r="C27" s="19"/>
    </row>
    <row r="28" spans="1:3" ht="33" customHeight="1" thickTop="1" x14ac:dyDescent="0.25">
      <c r="A28" s="8" t="s">
        <v>17</v>
      </c>
      <c r="B28" s="22">
        <f>SUM(B20:B27)</f>
        <v>390</v>
      </c>
      <c r="C28" s="23">
        <f>SUM(C20:C27)</f>
        <v>0</v>
      </c>
    </row>
    <row r="29" spans="1:3" ht="15.75" thickBot="1" x14ac:dyDescent="0.3">
      <c r="A29" s="9"/>
      <c r="B29" s="11"/>
      <c r="C29" s="11"/>
    </row>
    <row r="30" spans="1:3" ht="33.75" customHeight="1" thickTop="1" x14ac:dyDescent="0.3">
      <c r="A30" s="12" t="s">
        <v>33</v>
      </c>
      <c r="B30" s="24">
        <f>+B17-B28</f>
        <v>20</v>
      </c>
      <c r="C30" s="24">
        <f>+C17-C28</f>
        <v>0</v>
      </c>
    </row>
    <row r="31" spans="1:3" ht="47.25" customHeight="1" x14ac:dyDescent="0.25"/>
    <row r="32" spans="1:3" x14ac:dyDescent="0.25">
      <c r="A32" s="25" t="s">
        <v>27</v>
      </c>
      <c r="B32" s="26"/>
    </row>
    <row r="33" spans="1:3" x14ac:dyDescent="0.25">
      <c r="A33" s="26" t="s">
        <v>28</v>
      </c>
      <c r="B33" s="26"/>
    </row>
    <row r="34" spans="1:3" x14ac:dyDescent="0.25">
      <c r="A34" s="26" t="s">
        <v>29</v>
      </c>
      <c r="B34" s="26"/>
    </row>
    <row r="35" spans="1:3" x14ac:dyDescent="0.25">
      <c r="A35" s="26" t="s">
        <v>30</v>
      </c>
      <c r="B35" s="26"/>
    </row>
    <row r="36" spans="1:3" ht="42.75" customHeight="1" x14ac:dyDescent="0.25">
      <c r="A36" s="27" t="s">
        <v>31</v>
      </c>
      <c r="B36" s="28"/>
      <c r="C36" s="28"/>
    </row>
    <row r="37" spans="1:3" x14ac:dyDescent="0.25">
      <c r="A37" s="26"/>
      <c r="B37" s="26"/>
    </row>
    <row r="38" spans="1:3" x14ac:dyDescent="0.25">
      <c r="A38" s="25" t="s">
        <v>32</v>
      </c>
      <c r="B38" s="26"/>
    </row>
  </sheetData>
  <mergeCells count="2">
    <mergeCell ref="B3:C3"/>
    <mergeCell ref="A36:C36"/>
  </mergeCells>
  <conditionalFormatting sqref="B30:C30">
    <cfRule type="cellIs" dxfId="0" priority="1" operator="lessThan">
      <formula>0</formula>
    </cfRule>
  </conditionalFormatting>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opLeftCell="A11" workbookViewId="0">
      <selection activeCell="A2" sqref="A2:XFD31"/>
    </sheetView>
  </sheetViews>
  <sheetFormatPr defaultRowHeight="15" x14ac:dyDescent="0.25"/>
  <cols>
    <col min="1" max="1" width="4.28515625" customWidth="1"/>
    <col min="2" max="2" width="60.5703125" customWidth="1"/>
    <col min="3" max="3" width="2.7109375" customWidth="1"/>
    <col min="4" max="4" width="3.7109375" customWidth="1"/>
    <col min="5" max="5" width="62" customWidth="1"/>
  </cols>
  <sheetData>
    <row r="1" spans="1:5" x14ac:dyDescent="0.25">
      <c r="A1" s="1" t="s">
        <v>19</v>
      </c>
      <c r="D1" s="1" t="s">
        <v>20</v>
      </c>
    </row>
    <row r="2" spans="1:5" ht="39.75" customHeight="1" x14ac:dyDescent="0.25">
      <c r="A2" s="2">
        <v>1</v>
      </c>
      <c r="B2" s="3"/>
      <c r="D2" s="2">
        <v>1</v>
      </c>
      <c r="E2" s="4"/>
    </row>
    <row r="3" spans="1:5" ht="39.75" customHeight="1" x14ac:dyDescent="0.25">
      <c r="A3" s="2">
        <v>2</v>
      </c>
      <c r="B3" s="3"/>
      <c r="D3" s="2">
        <v>2</v>
      </c>
      <c r="E3" s="4"/>
    </row>
    <row r="4" spans="1:5" ht="39.75" customHeight="1" x14ac:dyDescent="0.25">
      <c r="A4" s="2">
        <v>3</v>
      </c>
      <c r="B4" s="3"/>
      <c r="D4" s="2">
        <v>3</v>
      </c>
      <c r="E4" s="4"/>
    </row>
    <row r="5" spans="1:5" ht="39.75" customHeight="1" x14ac:dyDescent="0.25">
      <c r="A5" s="2">
        <v>4</v>
      </c>
      <c r="B5" s="3"/>
      <c r="D5" s="2">
        <v>4</v>
      </c>
      <c r="E5" s="4"/>
    </row>
    <row r="6" spans="1:5" ht="39.75" customHeight="1" x14ac:dyDescent="0.25">
      <c r="A6" s="2">
        <v>5</v>
      </c>
      <c r="B6" s="3"/>
      <c r="D6" s="2">
        <v>5</v>
      </c>
      <c r="E6" s="4"/>
    </row>
    <row r="7" spans="1:5" ht="39.75" customHeight="1" x14ac:dyDescent="0.25">
      <c r="A7" s="2">
        <v>6</v>
      </c>
      <c r="B7" s="3"/>
      <c r="D7" s="2">
        <v>6</v>
      </c>
      <c r="E7" s="4"/>
    </row>
    <row r="8" spans="1:5" ht="39.75" customHeight="1" x14ac:dyDescent="0.25">
      <c r="A8" s="2">
        <v>7</v>
      </c>
      <c r="B8" s="3"/>
      <c r="D8" s="2">
        <v>7</v>
      </c>
      <c r="E8" s="4"/>
    </row>
    <row r="9" spans="1:5" ht="39.75" customHeight="1" x14ac:dyDescent="0.25">
      <c r="A9" s="2">
        <v>8</v>
      </c>
      <c r="B9" s="3"/>
      <c r="D9" s="2">
        <v>8</v>
      </c>
      <c r="E9" s="4"/>
    </row>
    <row r="10" spans="1:5" ht="39.75" customHeight="1" x14ac:dyDescent="0.25">
      <c r="A10" s="2">
        <v>9</v>
      </c>
      <c r="B10" s="3"/>
      <c r="D10" s="2">
        <v>9</v>
      </c>
      <c r="E10" s="4"/>
    </row>
    <row r="11" spans="1:5" ht="39.75" customHeight="1" x14ac:dyDescent="0.25">
      <c r="A11" s="2">
        <v>10</v>
      </c>
      <c r="B11" s="3"/>
      <c r="D11" s="2">
        <v>10</v>
      </c>
      <c r="E11" s="4"/>
    </row>
    <row r="12" spans="1:5" ht="39.75" customHeight="1" x14ac:dyDescent="0.25">
      <c r="A12" s="2">
        <v>11</v>
      </c>
      <c r="B12" s="3"/>
      <c r="D12" s="2">
        <v>11</v>
      </c>
      <c r="E12" s="4"/>
    </row>
    <row r="13" spans="1:5" ht="39.75" customHeight="1" x14ac:dyDescent="0.25">
      <c r="A13" s="2">
        <v>12</v>
      </c>
      <c r="B13" s="3"/>
      <c r="D13" s="2">
        <v>12</v>
      </c>
      <c r="E13" s="4"/>
    </row>
    <row r="14" spans="1:5" ht="39.75" customHeight="1" x14ac:dyDescent="0.25">
      <c r="A14" s="2">
        <v>13</v>
      </c>
      <c r="B14" s="3"/>
      <c r="D14" s="2">
        <v>13</v>
      </c>
      <c r="E14" s="4"/>
    </row>
    <row r="15" spans="1:5" ht="39.75" customHeight="1" x14ac:dyDescent="0.25">
      <c r="A15" s="2">
        <v>14</v>
      </c>
      <c r="B15" s="3"/>
      <c r="D15" s="2">
        <v>14</v>
      </c>
      <c r="E15" s="4"/>
    </row>
    <row r="16" spans="1:5" ht="39.75" customHeight="1" x14ac:dyDescent="0.25">
      <c r="A16" s="2">
        <v>15</v>
      </c>
      <c r="B16" s="3"/>
      <c r="D16" s="2">
        <v>15</v>
      </c>
      <c r="E16" s="4"/>
    </row>
    <row r="17" spans="1:5" ht="39.75" customHeight="1" x14ac:dyDescent="0.25">
      <c r="A17" s="2">
        <v>16</v>
      </c>
      <c r="B17" s="3"/>
      <c r="D17" s="2">
        <v>16</v>
      </c>
      <c r="E17" s="4"/>
    </row>
    <row r="18" spans="1:5" ht="39.75" customHeight="1" x14ac:dyDescent="0.25">
      <c r="A18" s="2">
        <v>17</v>
      </c>
      <c r="B18" s="3"/>
      <c r="D18" s="2">
        <v>17</v>
      </c>
      <c r="E18" s="4"/>
    </row>
    <row r="19" spans="1:5" ht="39.75" customHeight="1" x14ac:dyDescent="0.25">
      <c r="A19" s="2">
        <v>18</v>
      </c>
      <c r="B19" s="3"/>
      <c r="D19" s="2">
        <v>18</v>
      </c>
      <c r="E19" s="4"/>
    </row>
    <row r="20" spans="1:5" ht="39.75" customHeight="1" x14ac:dyDescent="0.25">
      <c r="A20" s="2">
        <v>19</v>
      </c>
      <c r="B20" s="3"/>
      <c r="D20" s="2">
        <v>19</v>
      </c>
      <c r="E20" s="4"/>
    </row>
    <row r="21" spans="1:5" ht="39.75" customHeight="1" x14ac:dyDescent="0.25">
      <c r="A21" s="2">
        <v>20</v>
      </c>
      <c r="B21" s="3"/>
      <c r="D21" s="2">
        <v>20</v>
      </c>
      <c r="E21" s="4"/>
    </row>
    <row r="22" spans="1:5" ht="39.75" customHeight="1" x14ac:dyDescent="0.25">
      <c r="A22" s="5"/>
      <c r="B22" s="5"/>
      <c r="D22" s="2">
        <v>21</v>
      </c>
      <c r="E22" s="4"/>
    </row>
    <row r="23" spans="1:5" ht="39.75" customHeight="1" x14ac:dyDescent="0.25">
      <c r="A23" s="5"/>
      <c r="B23" s="5"/>
      <c r="D23" s="2">
        <v>22</v>
      </c>
      <c r="E23" s="4"/>
    </row>
    <row r="24" spans="1:5" ht="39.75" customHeight="1" x14ac:dyDescent="0.25">
      <c r="A24" s="5"/>
      <c r="B24" s="5"/>
      <c r="D24" s="2">
        <v>23</v>
      </c>
      <c r="E24" s="4"/>
    </row>
    <row r="25" spans="1:5" ht="39.75" customHeight="1" x14ac:dyDescent="0.25">
      <c r="A25" s="5"/>
      <c r="B25" s="5"/>
      <c r="D25" s="2">
        <v>24</v>
      </c>
      <c r="E25" s="4"/>
    </row>
    <row r="26" spans="1:5" ht="39.75" customHeight="1" x14ac:dyDescent="0.25">
      <c r="A26" s="5"/>
      <c r="B26" s="5"/>
      <c r="D26" s="2">
        <v>25</v>
      </c>
      <c r="E26" s="4"/>
    </row>
    <row r="27" spans="1:5" ht="39.75" customHeight="1" x14ac:dyDescent="0.25">
      <c r="A27" s="5"/>
      <c r="B27" s="5"/>
      <c r="D27" s="2">
        <v>26</v>
      </c>
      <c r="E27" s="4"/>
    </row>
    <row r="28" spans="1:5" ht="39.75" customHeight="1" x14ac:dyDescent="0.25">
      <c r="A28" s="5"/>
      <c r="B28" s="5"/>
      <c r="D28" s="2">
        <v>27</v>
      </c>
      <c r="E28" s="4"/>
    </row>
    <row r="29" spans="1:5" ht="39.75" customHeight="1" x14ac:dyDescent="0.25">
      <c r="A29" s="5"/>
      <c r="B29" s="5"/>
      <c r="D29" s="2">
        <v>28</v>
      </c>
      <c r="E29" s="4"/>
    </row>
    <row r="30" spans="1:5" ht="39.75" customHeight="1" x14ac:dyDescent="0.25">
      <c r="A30" s="5"/>
      <c r="B30" s="5"/>
      <c r="D30" s="2">
        <v>29</v>
      </c>
      <c r="E30" s="4"/>
    </row>
    <row r="31" spans="1:5" ht="39.75" customHeight="1" x14ac:dyDescent="0.25">
      <c r="A31" s="5"/>
      <c r="B31" s="5"/>
      <c r="D31" s="2">
        <v>30</v>
      </c>
      <c r="E31" s="4"/>
    </row>
  </sheetData>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Budjetti ja Toteuma</vt:lpstr>
      <vt:lpstr>Kurssilaiset</vt:lpstr>
      <vt:lpstr>'Budjetti ja Toteuma'!Tulostusalue</vt:lpstr>
      <vt:lpstr>Kurssilaiset!Tulostusalue</vt:lpstr>
    </vt:vector>
  </TitlesOfParts>
  <Company>Destia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Korhonen Marika (AS)</dc:creator>
  <cp:lastModifiedBy>Korhonen Marika (AS)</cp:lastModifiedBy>
  <cp:lastPrinted>2015-05-19T07:32:33Z</cp:lastPrinted>
  <dcterms:created xsi:type="dcterms:W3CDTF">2015-05-19T06:49:06Z</dcterms:created>
  <dcterms:modified xsi:type="dcterms:W3CDTF">2015-05-19T07:37:29Z</dcterms:modified>
</cp:coreProperties>
</file>